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77" windowHeight="8195" tabRatio="675"/>
  </bookViews>
  <sheets>
    <sheet name="sprawozdanie" sheetId="6" r:id="rId1"/>
    <sheet name="Opis zadan i działań" sheetId="7" state="hidden" r:id="rId2"/>
  </sheets>
  <calcPr calcId="125725"/>
</workbook>
</file>

<file path=xl/calcChain.xml><?xml version="1.0" encoding="utf-8"?>
<calcChain xmlns="http://schemas.openxmlformats.org/spreadsheetml/2006/main">
  <c r="I28" i="6"/>
  <c r="I18" l="1"/>
  <c r="I10"/>
  <c r="I14"/>
  <c r="D39" i="7"/>
  <c r="C39"/>
  <c r="D31"/>
  <c r="C31"/>
  <c r="D26"/>
  <c r="C26"/>
  <c r="D21"/>
  <c r="C21"/>
  <c r="D17"/>
  <c r="C17"/>
  <c r="D13"/>
  <c r="C13"/>
  <c r="D9"/>
  <c r="C9"/>
  <c r="C48" l="1"/>
  <c r="D48"/>
  <c r="I13" i="6"/>
  <c r="I17"/>
  <c r="I19"/>
  <c r="I20"/>
  <c r="I30"/>
  <c r="I29"/>
  <c r="I27"/>
  <c r="I26"/>
  <c r="I25"/>
  <c r="I32" l="1"/>
</calcChain>
</file>

<file path=xl/sharedStrings.xml><?xml version="1.0" encoding="utf-8"?>
<sst xmlns="http://schemas.openxmlformats.org/spreadsheetml/2006/main" count="58" uniqueCount="50">
  <si>
    <t>Działania</t>
  </si>
  <si>
    <t>Diety Przewodniczącego</t>
  </si>
  <si>
    <t>Diety Zarządu</t>
  </si>
  <si>
    <t>Opłaty pocztowe za korespondencję</t>
  </si>
  <si>
    <t>Sprzątanie siedziby</t>
  </si>
  <si>
    <t>Działania promocyjne</t>
  </si>
  <si>
    <t>Klasyfikacja</t>
  </si>
  <si>
    <t>dział</t>
  </si>
  <si>
    <t>rozdział</t>
  </si>
  <si>
    <t>paragraf</t>
  </si>
  <si>
    <t>Plan po zmianach</t>
  </si>
  <si>
    <t>Plan na 01.01</t>
  </si>
  <si>
    <t>Wykonanie</t>
  </si>
  <si>
    <t xml:space="preserve"> - sekretarz</t>
  </si>
  <si>
    <t xml:space="preserve"> - skarbnik</t>
  </si>
  <si>
    <t>Festyny i imprezy integracyjne, organizacja konkursów i rywalizacji sportowej</t>
  </si>
  <si>
    <t xml:space="preserve"> - nagrody</t>
  </si>
  <si>
    <t xml:space="preserve"> - zakup usług</t>
  </si>
  <si>
    <t xml:space="preserve"> - ubezpieczenia</t>
  </si>
  <si>
    <t>OGÓŁEM WYDATKI RADY OSIEDLA</t>
  </si>
  <si>
    <t>Wsk. Wykonania</t>
  </si>
  <si>
    <t>zał. do Uchwały NR …../16</t>
  </si>
  <si>
    <t>PLAN FINANSOWY NA ROK      …………… część opisowa</t>
  </si>
  <si>
    <t>Działania / opis</t>
  </si>
  <si>
    <t>Wskaźniki:</t>
  </si>
  <si>
    <t>Kalkulacja: np. wysokość diety x liczba miesięcy</t>
  </si>
  <si>
    <t>Opis:</t>
  </si>
  <si>
    <t>Zakupy materiałów (art.biur i śr.czyst.)</t>
  </si>
  <si>
    <t>Opis: np. zakres wykonywanych prac</t>
  </si>
  <si>
    <t>Kalkulacja: liczba miesięcy x średnia stawka, liczba godzin x stawka</t>
  </si>
  <si>
    <t xml:space="preserve"> (druk plakatów promujcych akcję, druk ulotek związanych z organizacją …)</t>
  </si>
  <si>
    <t>Opis: np. jaki festyn i co w ramach jego organizacji jest planowane</t>
  </si>
  <si>
    <t>Opis: np. jakie będą podjęte działania promocyjne i w jaki sposób</t>
  </si>
  <si>
    <t xml:space="preserve"> - co planuje się zakupić i na jaki cel</t>
  </si>
  <si>
    <t xml:space="preserve"> - liczba akcji promocyjnych</t>
  </si>
  <si>
    <t xml:space="preserve"> - liczba przeprowadzonych konkurów </t>
  </si>
  <si>
    <t xml:space="preserve"> - liczba zorganizowanych rywalizacji sportowych</t>
  </si>
  <si>
    <t xml:space="preserve"> - liczba zorganizowanych festynów i imprez</t>
  </si>
  <si>
    <t>Opis + kalkulacja:</t>
  </si>
  <si>
    <t>zał. do Uchwały NR …../</t>
  </si>
  <si>
    <t>Obsługa i funkcjonowanie Rad Osiedli</t>
  </si>
  <si>
    <t xml:space="preserve"> - zakup materiałów</t>
  </si>
  <si>
    <t xml:space="preserve"> - zakup usług pozostałych</t>
  </si>
  <si>
    <t>SPRAWOZDANIE Z WYKONANIA PLANU FINANSOWEGO ZA       …………...</t>
  </si>
  <si>
    <t xml:space="preserve"> - zakup materiałów </t>
  </si>
  <si>
    <t xml:space="preserve"> - wynagrodzenia bezosobowe</t>
  </si>
  <si>
    <t>Działalność na rzecz mieszkanców</t>
  </si>
  <si>
    <t xml:space="preserve"> - zakup artykułów spożywczych</t>
  </si>
  <si>
    <t>W załączeniu:</t>
  </si>
  <si>
    <t>Opis i rozliczenie zrealizowanych działań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</si>
</sst>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4" fillId="0" borderId="3" xfId="0" applyNumberFormat="1" applyFont="1" applyFill="1" applyBorder="1"/>
    <xf numFmtId="0" fontId="2" fillId="0" borderId="3" xfId="0" applyFont="1" applyFill="1" applyBorder="1"/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3" xfId="0" applyFont="1" applyBorder="1"/>
    <xf numFmtId="0" fontId="6" fillId="0" borderId="0" xfId="0" applyFont="1" applyBorder="1"/>
    <xf numFmtId="0" fontId="3" fillId="0" borderId="3" xfId="0" applyFont="1" applyBorder="1" applyAlignment="1">
      <alignment wrapText="1"/>
    </xf>
    <xf numFmtId="0" fontId="2" fillId="0" borderId="4" xfId="0" applyFont="1" applyFill="1" applyBorder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3" xfId="0" applyFont="1" applyBorder="1"/>
    <xf numFmtId="4" fontId="0" fillId="0" borderId="0" xfId="0" applyNumberFormat="1"/>
    <xf numFmtId="4" fontId="1" fillId="0" borderId="0" xfId="0" applyNumberFormat="1" applyFont="1"/>
    <xf numFmtId="4" fontId="3" fillId="0" borderId="4" xfId="0" applyNumberFormat="1" applyFont="1" applyBorder="1" applyAlignment="1">
      <alignment vertical="center"/>
    </xf>
    <xf numFmtId="4" fontId="8" fillId="0" borderId="0" xfId="0" applyNumberFormat="1" applyFont="1"/>
    <xf numFmtId="4" fontId="3" fillId="2" borderId="4" xfId="0" applyNumberFormat="1" applyFont="1" applyFill="1" applyBorder="1" applyAlignment="1">
      <alignment vertical="center"/>
    </xf>
    <xf numFmtId="4" fontId="2" fillId="0" borderId="0" xfId="0" applyNumberFormat="1" applyFont="1"/>
    <xf numFmtId="164" fontId="0" fillId="0" borderId="0" xfId="1" applyNumberFormat="1" applyFont="1"/>
    <xf numFmtId="164" fontId="1" fillId="0" borderId="0" xfId="1" applyNumberFormat="1" applyFont="1"/>
    <xf numFmtId="164" fontId="2" fillId="0" borderId="0" xfId="1" applyNumberFormat="1" applyFont="1"/>
    <xf numFmtId="164" fontId="3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4" fontId="3" fillId="2" borderId="1" xfId="0" applyNumberFormat="1" applyFont="1" applyFill="1" applyBorder="1"/>
    <xf numFmtId="164" fontId="3" fillId="0" borderId="1" xfId="1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NumberFormat="1" applyFont="1" applyFill="1" applyBorder="1"/>
    <xf numFmtId="164" fontId="4" fillId="0" borderId="1" xfId="1" applyNumberFormat="1" applyFont="1" applyFill="1" applyBorder="1" applyAlignment="1">
      <alignment horizontal="right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164" fontId="2" fillId="0" borderId="1" xfId="1" applyNumberFormat="1" applyFont="1" applyFill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view="pageBreakPreview" zoomScaleNormal="100" zoomScaleSheetLayoutView="100" workbookViewId="0">
      <selection activeCell="H30" sqref="H30"/>
    </sheetView>
  </sheetViews>
  <sheetFormatPr defaultColWidth="11.625" defaultRowHeight="12.45"/>
  <cols>
    <col min="1" max="1" width="7.125" customWidth="1"/>
    <col min="2" max="2" width="52.625" customWidth="1"/>
    <col min="3" max="3" width="14.125" customWidth="1"/>
    <col min="4" max="4" width="16.375" customWidth="1"/>
    <col min="5" max="5" width="13.875" customWidth="1"/>
    <col min="6" max="6" width="18.75" style="20" customWidth="1"/>
    <col min="7" max="7" width="20" style="20" customWidth="1"/>
    <col min="8" max="8" width="18.25" style="20" customWidth="1"/>
    <col min="9" max="9" width="13.375" style="26" customWidth="1"/>
  </cols>
  <sheetData>
    <row r="1" spans="2:9">
      <c r="B1" t="s">
        <v>39</v>
      </c>
    </row>
    <row r="3" spans="2:9" ht="17.7">
      <c r="B3" s="1" t="s">
        <v>43</v>
      </c>
      <c r="C3" s="1"/>
      <c r="D3" s="1"/>
      <c r="E3" s="1"/>
      <c r="F3" s="21"/>
      <c r="G3" s="23"/>
      <c r="H3" s="21"/>
      <c r="I3" s="27"/>
    </row>
    <row r="5" spans="2:9" ht="15.05">
      <c r="B5" s="2"/>
      <c r="C5" s="2"/>
      <c r="D5" s="2"/>
      <c r="E5" s="2"/>
      <c r="F5" s="25"/>
      <c r="G5" s="25"/>
      <c r="H5" s="25"/>
      <c r="I5" s="28"/>
    </row>
    <row r="6" spans="2:9" s="7" customFormat="1" ht="15.05">
      <c r="B6" s="53" t="s">
        <v>0</v>
      </c>
      <c r="C6" s="9" t="s">
        <v>6</v>
      </c>
      <c r="D6" s="9"/>
      <c r="E6" s="9"/>
      <c r="F6" s="55" t="s">
        <v>11</v>
      </c>
      <c r="G6" s="55" t="s">
        <v>10</v>
      </c>
      <c r="H6" s="57" t="s">
        <v>12</v>
      </c>
      <c r="I6" s="59" t="s">
        <v>20</v>
      </c>
    </row>
    <row r="7" spans="2:9" s="7" customFormat="1" ht="15.05">
      <c r="B7" s="54"/>
      <c r="C7" s="8" t="s">
        <v>7</v>
      </c>
      <c r="D7" s="8" t="s">
        <v>8</v>
      </c>
      <c r="E7" s="8" t="s">
        <v>9</v>
      </c>
      <c r="F7" s="56"/>
      <c r="G7" s="56"/>
      <c r="H7" s="58"/>
      <c r="I7" s="60"/>
    </row>
    <row r="8" spans="2:9" s="11" customFormat="1" ht="15.05">
      <c r="B8" s="30"/>
      <c r="C8" s="30"/>
      <c r="D8" s="30"/>
      <c r="E8" s="30"/>
      <c r="F8" s="31"/>
      <c r="G8" s="31"/>
      <c r="H8" s="32"/>
      <c r="I8" s="33"/>
    </row>
    <row r="9" spans="2:9" s="14" customFormat="1" ht="15.05">
      <c r="B9" s="34"/>
      <c r="C9" s="35"/>
      <c r="D9" s="35"/>
      <c r="E9" s="35"/>
      <c r="F9" s="36"/>
      <c r="G9" s="36"/>
      <c r="H9" s="37"/>
      <c r="I9" s="38"/>
    </row>
    <row r="10" spans="2:9" s="11" customFormat="1" ht="15.05">
      <c r="B10" s="35" t="s">
        <v>1</v>
      </c>
      <c r="C10" s="39">
        <v>750</v>
      </c>
      <c r="D10" s="39">
        <v>75095</v>
      </c>
      <c r="E10" s="39">
        <v>3030</v>
      </c>
      <c r="F10" s="40"/>
      <c r="G10" s="40"/>
      <c r="H10" s="41"/>
      <c r="I10" s="42" t="str">
        <f t="shared" ref="I10" si="0">IF(G10,H10/G10,"-")</f>
        <v>-</v>
      </c>
    </row>
    <row r="11" spans="2:9" s="11" customFormat="1" ht="15.05">
      <c r="B11" s="39"/>
      <c r="C11" s="39"/>
      <c r="D11" s="39"/>
      <c r="E11" s="39"/>
      <c r="F11" s="40"/>
      <c r="G11" s="40"/>
      <c r="H11" s="41"/>
      <c r="I11" s="43"/>
    </row>
    <row r="12" spans="2:9" s="14" customFormat="1" ht="15.05">
      <c r="B12" s="34"/>
      <c r="C12" s="35"/>
      <c r="D12" s="35"/>
      <c r="E12" s="35"/>
      <c r="F12" s="36"/>
      <c r="G12" s="36"/>
      <c r="H12" s="37"/>
      <c r="I12" s="38"/>
    </row>
    <row r="13" spans="2:9" s="11" customFormat="1" ht="15.05">
      <c r="B13" s="35" t="s">
        <v>2</v>
      </c>
      <c r="C13" s="39">
        <v>750</v>
      </c>
      <c r="D13" s="39">
        <v>75095</v>
      </c>
      <c r="E13" s="39">
        <v>3030</v>
      </c>
      <c r="F13" s="40"/>
      <c r="G13" s="40"/>
      <c r="H13" s="41"/>
      <c r="I13" s="42" t="str">
        <f t="shared" ref="I13:I14" si="1">IF(G13,H13/G13,"-")</f>
        <v>-</v>
      </c>
    </row>
    <row r="14" spans="2:9" s="11" customFormat="1" ht="15.05">
      <c r="B14" s="39"/>
      <c r="C14" s="39"/>
      <c r="D14" s="39"/>
      <c r="E14" s="39"/>
      <c r="F14" s="40"/>
      <c r="G14" s="40"/>
      <c r="H14" s="41"/>
      <c r="I14" s="42" t="str">
        <f t="shared" si="1"/>
        <v>-</v>
      </c>
    </row>
    <row r="15" spans="2:9" s="11" customFormat="1" ht="15.05">
      <c r="B15" s="39"/>
      <c r="C15" s="39"/>
      <c r="D15" s="39"/>
      <c r="E15" s="39"/>
      <c r="F15" s="40"/>
      <c r="G15" s="40"/>
      <c r="H15" s="41"/>
      <c r="I15" s="43"/>
    </row>
    <row r="16" spans="2:9" s="14" customFormat="1" ht="15.05">
      <c r="B16" s="35" t="s">
        <v>40</v>
      </c>
      <c r="C16" s="35"/>
      <c r="D16" s="35"/>
      <c r="E16" s="35"/>
      <c r="F16" s="36"/>
      <c r="G16" s="36"/>
      <c r="H16" s="37"/>
      <c r="I16" s="38"/>
    </row>
    <row r="17" spans="2:9" s="11" customFormat="1" ht="17.2" customHeight="1">
      <c r="B17" s="39" t="s">
        <v>44</v>
      </c>
      <c r="C17" s="39">
        <v>750</v>
      </c>
      <c r="D17" s="39">
        <v>75022</v>
      </c>
      <c r="E17" s="39">
        <v>4210</v>
      </c>
      <c r="F17" s="40"/>
      <c r="G17" s="40"/>
      <c r="H17" s="41"/>
      <c r="I17" s="42" t="str">
        <f t="shared" ref="I17:I19" si="2">IF(G17,H17/G17,"-")</f>
        <v>-</v>
      </c>
    </row>
    <row r="18" spans="2:9" s="11" customFormat="1" ht="17.2" customHeight="1">
      <c r="B18" s="47" t="s">
        <v>47</v>
      </c>
      <c r="C18" s="39">
        <v>750</v>
      </c>
      <c r="D18" s="39">
        <v>75022</v>
      </c>
      <c r="E18" s="39">
        <v>4220</v>
      </c>
      <c r="F18" s="40"/>
      <c r="G18" s="40"/>
      <c r="H18" s="41"/>
      <c r="I18" s="48" t="str">
        <f t="shared" si="2"/>
        <v>-</v>
      </c>
    </row>
    <row r="19" spans="2:9" s="11" customFormat="1" ht="17.2" customHeight="1">
      <c r="B19" s="39" t="s">
        <v>42</v>
      </c>
      <c r="C19" s="39">
        <v>750</v>
      </c>
      <c r="D19" s="39">
        <v>75022</v>
      </c>
      <c r="E19" s="39">
        <v>4210</v>
      </c>
      <c r="F19" s="40"/>
      <c r="G19" s="40"/>
      <c r="H19" s="41"/>
      <c r="I19" s="42" t="str">
        <f t="shared" si="2"/>
        <v>-</v>
      </c>
    </row>
    <row r="20" spans="2:9" s="11" customFormat="1" ht="16.55" customHeight="1">
      <c r="B20" s="39" t="s">
        <v>45</v>
      </c>
      <c r="C20" s="39">
        <v>750</v>
      </c>
      <c r="D20" s="39">
        <v>75022</v>
      </c>
      <c r="E20" s="39">
        <v>4170</v>
      </c>
      <c r="F20" s="40"/>
      <c r="G20" s="40"/>
      <c r="H20" s="41"/>
      <c r="I20" s="42" t="str">
        <f t="shared" ref="I20" si="3">IF(G20,H20/G20,"-")</f>
        <v>-</v>
      </c>
    </row>
    <row r="21" spans="2:9" s="11" customFormat="1" ht="16.55" customHeight="1">
      <c r="B21" s="39"/>
      <c r="C21" s="39"/>
      <c r="D21" s="39"/>
      <c r="E21" s="39"/>
      <c r="F21" s="40"/>
      <c r="G21" s="40"/>
      <c r="H21" s="41"/>
      <c r="I21" s="43"/>
    </row>
    <row r="22" spans="2:9" s="11" customFormat="1" ht="17.2" customHeight="1">
      <c r="B22" s="39"/>
      <c r="C22" s="39"/>
      <c r="D22" s="39"/>
      <c r="E22" s="39"/>
      <c r="F22" s="40"/>
      <c r="G22" s="40"/>
      <c r="H22" s="41"/>
      <c r="I22" s="43"/>
    </row>
    <row r="23" spans="2:9" s="11" customFormat="1" ht="17.2" customHeight="1">
      <c r="B23" s="39"/>
      <c r="C23" s="39"/>
      <c r="D23" s="39"/>
      <c r="E23" s="39"/>
      <c r="F23" s="40"/>
      <c r="G23" s="40"/>
      <c r="H23" s="41"/>
      <c r="I23" s="43"/>
    </row>
    <row r="24" spans="2:9" s="14" customFormat="1" ht="15.05">
      <c r="B24" s="44" t="s">
        <v>46</v>
      </c>
      <c r="C24" s="35"/>
      <c r="D24" s="35"/>
      <c r="E24" s="35"/>
      <c r="F24" s="36"/>
      <c r="G24" s="36"/>
      <c r="H24" s="37"/>
      <c r="I24" s="38"/>
    </row>
    <row r="25" spans="2:9" s="11" customFormat="1" ht="17.2" customHeight="1">
      <c r="B25" s="39" t="s">
        <v>45</v>
      </c>
      <c r="C25" s="39">
        <v>750</v>
      </c>
      <c r="D25" s="39">
        <v>75022</v>
      </c>
      <c r="E25" s="39">
        <v>4170</v>
      </c>
      <c r="F25" s="40"/>
      <c r="G25" s="40"/>
      <c r="H25" s="41"/>
      <c r="I25" s="42" t="str">
        <f t="shared" ref="I25:I30" si="4">IF(G25,H25/G25,"-")</f>
        <v>-</v>
      </c>
    </row>
    <row r="26" spans="2:9" s="12" customFormat="1" ht="17.2" customHeight="1">
      <c r="B26" s="45" t="s">
        <v>16</v>
      </c>
      <c r="C26" s="39">
        <v>750</v>
      </c>
      <c r="D26" s="39">
        <v>75022</v>
      </c>
      <c r="E26" s="39">
        <v>4190</v>
      </c>
      <c r="F26" s="40"/>
      <c r="G26" s="40"/>
      <c r="H26" s="41"/>
      <c r="I26" s="46" t="str">
        <f t="shared" si="4"/>
        <v>-</v>
      </c>
    </row>
    <row r="27" spans="2:9" s="12" customFormat="1" ht="17.2" customHeight="1">
      <c r="B27" s="47" t="s">
        <v>41</v>
      </c>
      <c r="C27" s="39">
        <v>750</v>
      </c>
      <c r="D27" s="39">
        <v>75022</v>
      </c>
      <c r="E27" s="39">
        <v>4210</v>
      </c>
      <c r="F27" s="40"/>
      <c r="G27" s="40"/>
      <c r="H27" s="41"/>
      <c r="I27" s="48" t="str">
        <f t="shared" si="4"/>
        <v>-</v>
      </c>
    </row>
    <row r="28" spans="2:9" s="12" customFormat="1" ht="17.2" customHeight="1">
      <c r="B28" s="47" t="s">
        <v>47</v>
      </c>
      <c r="C28" s="39">
        <v>750</v>
      </c>
      <c r="D28" s="39">
        <v>75022</v>
      </c>
      <c r="E28" s="39">
        <v>4220</v>
      </c>
      <c r="F28" s="40"/>
      <c r="G28" s="40"/>
      <c r="H28" s="41"/>
      <c r="I28" s="48" t="str">
        <f t="shared" si="4"/>
        <v>-</v>
      </c>
    </row>
    <row r="29" spans="2:9" s="12" customFormat="1" ht="17.2" customHeight="1">
      <c r="B29" s="47" t="s">
        <v>17</v>
      </c>
      <c r="C29" s="39">
        <v>750</v>
      </c>
      <c r="D29" s="39">
        <v>75022</v>
      </c>
      <c r="E29" s="39">
        <v>4300</v>
      </c>
      <c r="F29" s="40"/>
      <c r="G29" s="40"/>
      <c r="H29" s="41"/>
      <c r="I29" s="48" t="str">
        <f t="shared" si="4"/>
        <v>-</v>
      </c>
    </row>
    <row r="30" spans="2:9" s="12" customFormat="1" ht="16.55" customHeight="1">
      <c r="B30" s="47" t="s">
        <v>18</v>
      </c>
      <c r="C30" s="39">
        <v>750</v>
      </c>
      <c r="D30" s="39">
        <v>75022</v>
      </c>
      <c r="E30" s="39">
        <v>4430</v>
      </c>
      <c r="F30" s="40"/>
      <c r="G30" s="40"/>
      <c r="H30" s="41"/>
      <c r="I30" s="48" t="str">
        <f t="shared" si="4"/>
        <v>-</v>
      </c>
    </row>
    <row r="31" spans="2:9" s="12" customFormat="1" ht="15.05">
      <c r="B31" s="47"/>
      <c r="C31" s="47"/>
      <c r="D31" s="47"/>
      <c r="E31" s="47"/>
      <c r="F31" s="49"/>
      <c r="G31" s="49"/>
      <c r="H31" s="41"/>
      <c r="I31" s="50"/>
    </row>
    <row r="32" spans="2:9" s="12" customFormat="1" ht="15.05">
      <c r="B32" s="17" t="s">
        <v>19</v>
      </c>
      <c r="C32" s="17"/>
      <c r="D32" s="17"/>
      <c r="E32" s="17"/>
      <c r="F32" s="22"/>
      <c r="G32" s="22"/>
      <c r="H32" s="24"/>
      <c r="I32" s="29" t="str">
        <f>IF(G32,H32/G32,"-")</f>
        <v>-</v>
      </c>
    </row>
    <row r="33" spans="2:9" s="12" customFormat="1" ht="15.05">
      <c r="B33" s="17"/>
      <c r="C33" s="17"/>
      <c r="D33" s="17"/>
      <c r="E33" s="17"/>
      <c r="F33" s="22"/>
      <c r="G33" s="22"/>
      <c r="H33" s="24"/>
      <c r="I33" s="29"/>
    </row>
    <row r="34" spans="2:9" s="12" customFormat="1" ht="15.05">
      <c r="B34" s="17" t="s">
        <v>48</v>
      </c>
      <c r="C34" s="17"/>
      <c r="D34" s="17"/>
      <c r="E34" s="17"/>
      <c r="F34" s="22"/>
      <c r="G34" s="22"/>
      <c r="H34" s="24"/>
      <c r="I34" s="29"/>
    </row>
    <row r="35" spans="2:9" s="12" customFormat="1" ht="15.05">
      <c r="B35" s="16" t="s">
        <v>49</v>
      </c>
      <c r="C35" s="16"/>
      <c r="D35" s="16"/>
      <c r="E35" s="16"/>
      <c r="F35" s="51"/>
      <c r="G35" s="51"/>
      <c r="H35" s="52"/>
      <c r="I35" s="50"/>
    </row>
    <row r="36" spans="2:9" s="18" customFormat="1" ht="26.2" customHeight="1"/>
  </sheetData>
  <sheetProtection selectLockedCells="1" selectUnlockedCells="1"/>
  <mergeCells count="5">
    <mergeCell ref="B6:B7"/>
    <mergeCell ref="F6:F7"/>
    <mergeCell ref="G6:G7"/>
    <mergeCell ref="H6:H7"/>
    <mergeCell ref="I6:I7"/>
  </mergeCells>
  <pageMargins left="0.39374999999999999" right="0.39374999999999999" top="0.65902777777777777" bottom="0.65902777777777777" header="0.39374999999999999" footer="0.39374999999999999"/>
  <pageSetup paperSize="9" scale="70" orientation="landscape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view="pageBreakPreview" zoomScaleNormal="100" zoomScaleSheetLayoutView="100" workbookViewId="0">
      <selection activeCell="C9" sqref="C9"/>
    </sheetView>
  </sheetViews>
  <sheetFormatPr defaultColWidth="11.625" defaultRowHeight="12.45"/>
  <cols>
    <col min="1" max="1" width="1.875" customWidth="1"/>
    <col min="2" max="2" width="60.375" customWidth="1"/>
    <col min="3" max="3" width="26.125" customWidth="1"/>
    <col min="4" max="4" width="24.125" customWidth="1"/>
  </cols>
  <sheetData>
    <row r="1" spans="2:4">
      <c r="B1" t="s">
        <v>21</v>
      </c>
    </row>
    <row r="3" spans="2:4" ht="17.7">
      <c r="B3" s="1" t="s">
        <v>22</v>
      </c>
      <c r="C3" s="1"/>
      <c r="D3" s="1"/>
    </row>
    <row r="5" spans="2:4" s="11" customFormat="1" ht="15.05">
      <c r="B5" s="3"/>
      <c r="C5" s="3"/>
      <c r="D5" s="3"/>
    </row>
    <row r="6" spans="2:4" s="7" customFormat="1" ht="13.1">
      <c r="B6" s="53" t="s">
        <v>23</v>
      </c>
      <c r="C6" s="61" t="s">
        <v>10</v>
      </c>
      <c r="D6" s="53" t="s">
        <v>12</v>
      </c>
    </row>
    <row r="7" spans="2:4" s="7" customFormat="1" ht="13.1">
      <c r="B7" s="54"/>
      <c r="C7" s="62"/>
      <c r="D7" s="54"/>
    </row>
    <row r="8" spans="2:4" s="11" customFormat="1" ht="15.05">
      <c r="B8" s="10"/>
      <c r="C8" s="10"/>
      <c r="D8" s="10"/>
    </row>
    <row r="9" spans="2:4" s="14" customFormat="1" ht="15.05">
      <c r="B9" s="13" t="s">
        <v>1</v>
      </c>
      <c r="C9" s="13">
        <f t="shared" ref="C9:D9" si="0">+C10</f>
        <v>0</v>
      </c>
      <c r="D9" s="13">
        <f t="shared" si="0"/>
        <v>0</v>
      </c>
    </row>
    <row r="10" spans="2:4" s="11" customFormat="1" ht="15.05">
      <c r="B10" s="4"/>
      <c r="C10" s="4"/>
      <c r="D10" s="4"/>
    </row>
    <row r="11" spans="2:4" s="11" customFormat="1" ht="15.05">
      <c r="B11" s="4" t="s">
        <v>25</v>
      </c>
      <c r="C11" s="4"/>
      <c r="D11" s="4"/>
    </row>
    <row r="12" spans="2:4" s="11" customFormat="1" ht="15.05">
      <c r="B12" s="4"/>
      <c r="C12" s="4"/>
      <c r="D12" s="4"/>
    </row>
    <row r="13" spans="2:4" s="14" customFormat="1" ht="15.05">
      <c r="B13" s="13" t="s">
        <v>2</v>
      </c>
      <c r="C13" s="13">
        <f t="shared" ref="C13:D13" si="1">SUM(C14:C15)</f>
        <v>0</v>
      </c>
      <c r="D13" s="13">
        <f t="shared" si="1"/>
        <v>0</v>
      </c>
    </row>
    <row r="14" spans="2:4" s="11" customFormat="1" ht="15.05">
      <c r="B14" s="4" t="s">
        <v>13</v>
      </c>
      <c r="C14" s="4"/>
      <c r="D14" s="4"/>
    </row>
    <row r="15" spans="2:4" s="11" customFormat="1" ht="15.05">
      <c r="B15" s="4" t="s">
        <v>14</v>
      </c>
      <c r="C15" s="4"/>
      <c r="D15" s="4"/>
    </row>
    <row r="16" spans="2:4" s="11" customFormat="1" ht="15.05">
      <c r="B16" s="4"/>
      <c r="C16" s="4"/>
      <c r="D16" s="4"/>
    </row>
    <row r="17" spans="2:4" s="14" customFormat="1" ht="15.05">
      <c r="B17" s="13" t="s">
        <v>3</v>
      </c>
      <c r="C17" s="13">
        <f t="shared" ref="C17:D17" si="2">+C18</f>
        <v>0</v>
      </c>
      <c r="D17" s="13">
        <f t="shared" si="2"/>
        <v>0</v>
      </c>
    </row>
    <row r="18" spans="2:4" s="11" customFormat="1" ht="6.75" customHeight="1">
      <c r="B18" s="4"/>
      <c r="C18" s="4"/>
      <c r="D18" s="4"/>
    </row>
    <row r="19" spans="2:4" s="11" customFormat="1" ht="15.05">
      <c r="B19" s="4" t="s">
        <v>38</v>
      </c>
      <c r="C19" s="4"/>
      <c r="D19" s="4"/>
    </row>
    <row r="20" spans="2:4" s="11" customFormat="1" ht="15.05">
      <c r="B20" s="4"/>
      <c r="C20" s="4"/>
      <c r="D20" s="4"/>
    </row>
    <row r="21" spans="2:4" s="14" customFormat="1" ht="17.2" customHeight="1">
      <c r="B21" s="13" t="s">
        <v>27</v>
      </c>
      <c r="C21" s="13">
        <f>SUM(C23:C24)</f>
        <v>0</v>
      </c>
      <c r="D21" s="13">
        <f>SUM(D23:D24)</f>
        <v>0</v>
      </c>
    </row>
    <row r="22" spans="2:4" s="14" customFormat="1" ht="6.05" customHeight="1">
      <c r="B22" s="13"/>
      <c r="C22" s="13"/>
      <c r="D22" s="13"/>
    </row>
    <row r="23" spans="2:4" s="11" customFormat="1" ht="17.2" customHeight="1">
      <c r="B23" s="4" t="s">
        <v>26</v>
      </c>
      <c r="C23" s="4"/>
      <c r="D23" s="4"/>
    </row>
    <row r="24" spans="2:4" s="11" customFormat="1" ht="17.2" customHeight="1">
      <c r="B24" s="4" t="s">
        <v>33</v>
      </c>
      <c r="C24" s="4"/>
      <c r="D24" s="4"/>
    </row>
    <row r="25" spans="2:4" s="11" customFormat="1" ht="17.2" customHeight="1">
      <c r="B25" s="4"/>
      <c r="C25" s="4"/>
      <c r="D25" s="4"/>
    </row>
    <row r="26" spans="2:4" s="14" customFormat="1" ht="16.55" customHeight="1">
      <c r="B26" s="13" t="s">
        <v>4</v>
      </c>
      <c r="C26" s="13">
        <f>SUM(C28:C30)</f>
        <v>0</v>
      </c>
      <c r="D26" s="13">
        <f>SUM(D28:D30)</f>
        <v>0</v>
      </c>
    </row>
    <row r="27" spans="2:4" s="14" customFormat="1" ht="9.85" customHeight="1">
      <c r="B27" s="13"/>
      <c r="C27" s="13"/>
      <c r="D27" s="13"/>
    </row>
    <row r="28" spans="2:4" s="11" customFormat="1" ht="16.55" customHeight="1">
      <c r="B28" s="4" t="s">
        <v>28</v>
      </c>
      <c r="C28" s="4"/>
      <c r="D28" s="4"/>
    </row>
    <row r="29" spans="2:4" s="11" customFormat="1" ht="16.55" customHeight="1">
      <c r="B29" s="4" t="s">
        <v>29</v>
      </c>
      <c r="C29" s="4"/>
      <c r="D29" s="4"/>
    </row>
    <row r="30" spans="2:4" s="11" customFormat="1" ht="16.55" customHeight="1">
      <c r="B30" s="4"/>
      <c r="C30" s="4"/>
      <c r="D30" s="4"/>
    </row>
    <row r="31" spans="2:4" s="14" customFormat="1" ht="17.2" customHeight="1">
      <c r="B31" s="13" t="s">
        <v>5</v>
      </c>
      <c r="C31" s="13">
        <f t="shared" ref="C31:D31" si="3">SUM(C32:C34)</f>
        <v>0</v>
      </c>
      <c r="D31" s="13">
        <f t="shared" si="3"/>
        <v>0</v>
      </c>
    </row>
    <row r="32" spans="2:4" s="11" customFormat="1" ht="17.2" customHeight="1">
      <c r="B32" s="4"/>
      <c r="C32" s="4"/>
      <c r="D32" s="4"/>
    </row>
    <row r="33" spans="2:4" s="11" customFormat="1" ht="17.2" customHeight="1">
      <c r="B33" s="4" t="s">
        <v>32</v>
      </c>
      <c r="C33" s="4"/>
      <c r="D33" s="4"/>
    </row>
    <row r="34" spans="2:4" s="11" customFormat="1" ht="17.2" customHeight="1">
      <c r="B34" s="19" t="s">
        <v>30</v>
      </c>
      <c r="C34" s="4"/>
      <c r="D34" s="4"/>
    </row>
    <row r="35" spans="2:4" s="11" customFormat="1" ht="17.2" customHeight="1">
      <c r="B35" s="19"/>
      <c r="C35" s="4"/>
      <c r="D35" s="4"/>
    </row>
    <row r="36" spans="2:4" s="11" customFormat="1" ht="17.2" customHeight="1">
      <c r="B36" s="4" t="s">
        <v>24</v>
      </c>
      <c r="C36" s="4"/>
      <c r="D36" s="4"/>
    </row>
    <row r="37" spans="2:4" s="11" customFormat="1" ht="17.2" customHeight="1">
      <c r="B37" s="4" t="s">
        <v>34</v>
      </c>
      <c r="C37" s="4"/>
      <c r="D37" s="4"/>
    </row>
    <row r="38" spans="2:4" s="11" customFormat="1" ht="17.2" customHeight="1">
      <c r="B38" s="4"/>
      <c r="C38" s="4"/>
      <c r="D38" s="4"/>
    </row>
    <row r="39" spans="2:4" s="14" customFormat="1" ht="31.6" customHeight="1">
      <c r="B39" s="15" t="s">
        <v>15</v>
      </c>
      <c r="C39" s="13">
        <f>SUM(C40:C46)</f>
        <v>0</v>
      </c>
      <c r="D39" s="13">
        <f>SUM(D40:D46)</f>
        <v>0</v>
      </c>
    </row>
    <row r="40" spans="2:4" s="11" customFormat="1" ht="15.05">
      <c r="B40" s="4"/>
      <c r="C40" s="4"/>
      <c r="D40" s="4"/>
    </row>
    <row r="41" spans="2:4" s="11" customFormat="1" ht="15.05">
      <c r="B41" s="4" t="s">
        <v>31</v>
      </c>
      <c r="C41" s="4"/>
      <c r="D41" s="4"/>
    </row>
    <row r="42" spans="2:4" s="11" customFormat="1" ht="11.95" customHeight="1">
      <c r="B42" s="4"/>
      <c r="C42" s="4"/>
      <c r="D42" s="4"/>
    </row>
    <row r="43" spans="2:4" s="12" customFormat="1" ht="17.2" customHeight="1">
      <c r="B43" s="4" t="s">
        <v>24</v>
      </c>
      <c r="C43" s="5"/>
      <c r="D43" s="5"/>
    </row>
    <row r="44" spans="2:4" s="12" customFormat="1" ht="17.2" customHeight="1">
      <c r="B44" s="4" t="s">
        <v>37</v>
      </c>
      <c r="C44" s="6"/>
      <c r="D44" s="6"/>
    </row>
    <row r="45" spans="2:4" s="12" customFormat="1" ht="17.2" customHeight="1">
      <c r="B45" s="4" t="s">
        <v>35</v>
      </c>
      <c r="C45" s="6"/>
      <c r="D45" s="6"/>
    </row>
    <row r="46" spans="2:4" s="12" customFormat="1" ht="17.2" customHeight="1">
      <c r="B46" s="4" t="s">
        <v>36</v>
      </c>
      <c r="C46" s="6"/>
      <c r="D46" s="6"/>
    </row>
    <row r="47" spans="2:4" s="12" customFormat="1" ht="15.05">
      <c r="B47" s="16"/>
      <c r="C47" s="16"/>
      <c r="D47" s="16"/>
    </row>
    <row r="48" spans="2:4" s="18" customFormat="1" ht="26.2" customHeight="1">
      <c r="B48" s="17" t="s">
        <v>19</v>
      </c>
      <c r="C48" s="17">
        <f>+C39+C31+C26+C21+C17+C13+C9</f>
        <v>0</v>
      </c>
      <c r="D48" s="17">
        <f>+D39+D31+D26+D21+D17+D13+D9</f>
        <v>0</v>
      </c>
    </row>
  </sheetData>
  <sheetProtection selectLockedCells="1" selectUnlockedCells="1"/>
  <mergeCells count="3">
    <mergeCell ref="B6:B7"/>
    <mergeCell ref="C6:C7"/>
    <mergeCell ref="D6:D7"/>
  </mergeCells>
  <pageMargins left="0.39374999999999999" right="0.39374999999999999" top="0.65902777777777777" bottom="0.65902777777777777" header="0.39374999999999999" footer="0.39374999999999999"/>
  <pageSetup paperSize="9" scale="65" orientation="landscape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sprawozdanie</vt:lpstr>
      <vt:lpstr>Opis zadan i działań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jbonikow</cp:lastModifiedBy>
  <cp:lastPrinted>2016-02-18T19:25:59Z</cp:lastPrinted>
  <dcterms:created xsi:type="dcterms:W3CDTF">2015-12-03T09:33:54Z</dcterms:created>
  <dcterms:modified xsi:type="dcterms:W3CDTF">2020-05-12T07:35:28Z</dcterms:modified>
</cp:coreProperties>
</file>